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135" windowWidth="25260" windowHeight="6195" activeTab="0"/>
  </bookViews>
  <sheets>
    <sheet name="Bezirksmeisterschaft Jugend Man" sheetId="1" r:id="rId1"/>
  </sheets>
  <definedNames/>
  <calcPr fullCalcOnLoad="1"/>
</workbook>
</file>

<file path=xl/sharedStrings.xml><?xml version="1.0" encoding="utf-8"?>
<sst xmlns="http://schemas.openxmlformats.org/spreadsheetml/2006/main" count="60" uniqueCount="39">
  <si>
    <t>W</t>
  </si>
  <si>
    <t>Platz</t>
  </si>
  <si>
    <t>Name</t>
  </si>
  <si>
    <t>DWZ</t>
  </si>
  <si>
    <t>Mannschaft</t>
  </si>
  <si>
    <t>G</t>
  </si>
  <si>
    <t>S</t>
  </si>
  <si>
    <t>R</t>
  </si>
  <si>
    <t>V</t>
  </si>
  <si>
    <t>+</t>
  </si>
  <si>
    <t>-</t>
  </si>
  <si>
    <t>Punkte</t>
  </si>
  <si>
    <t>%</t>
  </si>
  <si>
    <t>RaLst</t>
  </si>
  <si>
    <t>Söllig, Robert</t>
  </si>
  <si>
    <t>SC Bad Salzdetfurth</t>
  </si>
  <si>
    <t>Karamik, Gökhan</t>
  </si>
  <si>
    <t>Hamelner SV 2</t>
  </si>
  <si>
    <t>Rolf, Felix</t>
  </si>
  <si>
    <t>Einbecker SC</t>
  </si>
  <si>
    <t>Neumann, Svenja</t>
  </si>
  <si>
    <t>Hamelner SV 1</t>
  </si>
  <si>
    <t>Söllig, Sophie</t>
  </si>
  <si>
    <t>Rinne, Jannis</t>
  </si>
  <si>
    <t>Metzger, Martin</t>
  </si>
  <si>
    <t>Kaiser, Jonas</t>
  </si>
  <si>
    <t>Meyer, Carina</t>
  </si>
  <si>
    <t>Iwan, Raphael</t>
  </si>
  <si>
    <t>Mentel, Günther</t>
  </si>
  <si>
    <t>SV Osterode-Südharz</t>
  </si>
  <si>
    <t>Mai, Felicitas</t>
  </si>
  <si>
    <t>Panasiuk, Felix</t>
  </si>
  <si>
    <t>Manglus, Jana</t>
  </si>
  <si>
    <t>Widrat, Mathis</t>
  </si>
  <si>
    <t>NN</t>
  </si>
  <si>
    <t>Ripplinger, Philipp</t>
  </si>
  <si>
    <t>Stummeier, Jessica</t>
  </si>
  <si>
    <t>Schwerthelm, Gerrit</t>
  </si>
  <si>
    <t>Hoffmeister, Stephan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</si>
</sst>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164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8">
    <xf numFmtId="0" fontId="0" fillId="0" borderId="0" xfId="0" applyFont="1" applyAlignment="1">
      <alignment/>
    </xf>
    <xf numFmtId="0" fontId="36" fillId="0" borderId="0" xfId="0" applyFont="1" applyFill="1" applyAlignment="1">
      <alignment/>
    </xf>
    <xf numFmtId="0" fontId="36" fillId="0" borderId="10" xfId="0" applyFont="1" applyBorder="1" applyAlignment="1">
      <alignment wrapText="1"/>
    </xf>
    <xf numFmtId="0" fontId="36" fillId="0" borderId="0" xfId="0" applyFont="1" applyAlignment="1">
      <alignment/>
    </xf>
    <xf numFmtId="0" fontId="36" fillId="0" borderId="10" xfId="0" applyFont="1" applyFill="1" applyBorder="1" applyAlignment="1">
      <alignment/>
    </xf>
    <xf numFmtId="10" fontId="36" fillId="0" borderId="0" xfId="0" applyNumberFormat="1" applyFont="1" applyFill="1" applyAlignment="1">
      <alignment/>
    </xf>
    <xf numFmtId="0" fontId="37" fillId="0" borderId="11" xfId="0" applyFont="1" applyFill="1" applyBorder="1" applyAlignment="1">
      <alignment horizontal="center" vertical="center" wrapText="1"/>
    </xf>
    <xf numFmtId="9" fontId="36" fillId="0" borderId="11" xfId="0" applyNumberFormat="1" applyFont="1" applyFill="1" applyBorder="1" applyAlignment="1">
      <alignment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showGridLines="0" tabSelected="1" zoomScalePageLayoutView="0" workbookViewId="0" topLeftCell="A1">
      <selection activeCell="R5" sqref="R5"/>
    </sheetView>
  </sheetViews>
  <sheetFormatPr defaultColWidth="11.421875" defaultRowHeight="15"/>
  <cols>
    <col min="1" max="1" width="6.00390625" style="3" bestFit="1" customWidth="1"/>
    <col min="2" max="2" width="22.7109375" style="3" bestFit="1" customWidth="1"/>
    <col min="3" max="3" width="2.8515625" style="3" bestFit="1" customWidth="1"/>
    <col min="4" max="4" width="5.57421875" style="3" bestFit="1" customWidth="1"/>
    <col min="5" max="5" width="25.57421875" style="3" bestFit="1" customWidth="1"/>
    <col min="6" max="7" width="3.28125" style="3" bestFit="1" customWidth="1"/>
    <col min="8" max="8" width="2.7109375" style="3" customWidth="1"/>
    <col min="9" max="9" width="3.28125" style="3" bestFit="1" customWidth="1"/>
    <col min="10" max="10" width="2.28125" style="3" bestFit="1" customWidth="1"/>
    <col min="11" max="11" width="8.00390625" style="3" bestFit="1" customWidth="1"/>
    <col min="12" max="12" width="8.140625" style="3" bestFit="1" customWidth="1"/>
    <col min="13" max="13" width="6.28125" style="3" bestFit="1" customWidth="1"/>
    <col min="14" max="14" width="6.8515625" style="3" bestFit="1" customWidth="1"/>
    <col min="15" max="15" width="5.00390625" style="3" bestFit="1" customWidth="1"/>
    <col min="16" max="16" width="3.00390625" style="3" bestFit="1" customWidth="1"/>
    <col min="17" max="16384" width="11.421875" style="3" customWidth="1"/>
  </cols>
  <sheetData>
    <row r="1" spans="1:14" s="1" customFormat="1" ht="15">
      <c r="A1" s="6" t="s">
        <v>1</v>
      </c>
      <c r="B1" s="6" t="s">
        <v>2</v>
      </c>
      <c r="C1" s="6" t="s">
        <v>0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</row>
    <row r="2" spans="1:14" ht="14.25">
      <c r="A2" s="2">
        <v>1</v>
      </c>
      <c r="B2" s="2" t="s">
        <v>14</v>
      </c>
      <c r="C2" s="2"/>
      <c r="D2" s="2"/>
      <c r="E2" s="2" t="s">
        <v>15</v>
      </c>
      <c r="F2" s="2">
        <v>4</v>
      </c>
      <c r="G2" s="2">
        <v>4</v>
      </c>
      <c r="H2" s="2">
        <v>0</v>
      </c>
      <c r="I2" s="2">
        <v>0</v>
      </c>
      <c r="J2" s="2"/>
      <c r="K2" s="2"/>
      <c r="L2" s="2">
        <v>4</v>
      </c>
      <c r="M2" s="7">
        <f aca="true" t="shared" si="0" ref="M2:M21">L2/F2</f>
        <v>1</v>
      </c>
      <c r="N2" s="2">
        <v>0</v>
      </c>
    </row>
    <row r="3" spans="1:14" ht="14.25">
      <c r="A3" s="2">
        <v>2</v>
      </c>
      <c r="B3" s="2" t="s">
        <v>16</v>
      </c>
      <c r="C3" s="2"/>
      <c r="D3" s="2"/>
      <c r="E3" s="2" t="s">
        <v>17</v>
      </c>
      <c r="F3" s="2">
        <v>4</v>
      </c>
      <c r="G3" s="2">
        <v>3</v>
      </c>
      <c r="H3" s="2">
        <v>1</v>
      </c>
      <c r="I3" s="2">
        <v>0</v>
      </c>
      <c r="J3" s="2"/>
      <c r="K3" s="2"/>
      <c r="L3" s="2">
        <v>3.5</v>
      </c>
      <c r="M3" s="7">
        <f t="shared" si="0"/>
        <v>0.875</v>
      </c>
      <c r="N3" s="2">
        <v>0</v>
      </c>
    </row>
    <row r="4" spans="1:14" ht="14.25">
      <c r="A4" s="2">
        <v>3</v>
      </c>
      <c r="B4" s="2" t="s">
        <v>18</v>
      </c>
      <c r="C4" s="2"/>
      <c r="D4" s="2"/>
      <c r="E4" s="2" t="s">
        <v>19</v>
      </c>
      <c r="F4" s="2">
        <v>4</v>
      </c>
      <c r="G4" s="2">
        <v>3</v>
      </c>
      <c r="H4" s="2">
        <v>1</v>
      </c>
      <c r="I4" s="2">
        <v>0</v>
      </c>
      <c r="J4" s="2"/>
      <c r="K4" s="2"/>
      <c r="L4" s="2">
        <v>3.5</v>
      </c>
      <c r="M4" s="7">
        <f t="shared" si="0"/>
        <v>0.875</v>
      </c>
      <c r="N4" s="2">
        <v>0</v>
      </c>
    </row>
    <row r="5" spans="1:14" ht="14.25">
      <c r="A5" s="2">
        <v>4</v>
      </c>
      <c r="B5" s="2" t="s">
        <v>20</v>
      </c>
      <c r="C5" s="2" t="s">
        <v>0</v>
      </c>
      <c r="D5" s="2"/>
      <c r="E5" s="2" t="s">
        <v>21</v>
      </c>
      <c r="F5" s="2">
        <v>4</v>
      </c>
      <c r="G5" s="2">
        <v>3</v>
      </c>
      <c r="H5" s="2">
        <v>0</v>
      </c>
      <c r="I5" s="2">
        <v>1</v>
      </c>
      <c r="J5" s="2"/>
      <c r="K5" s="2"/>
      <c r="L5" s="2">
        <v>3</v>
      </c>
      <c r="M5" s="7">
        <f t="shared" si="0"/>
        <v>0.75</v>
      </c>
      <c r="N5" s="2">
        <v>0</v>
      </c>
    </row>
    <row r="6" spans="1:14" ht="14.25">
      <c r="A6" s="2">
        <v>5</v>
      </c>
      <c r="B6" s="2" t="s">
        <v>35</v>
      </c>
      <c r="C6" s="2"/>
      <c r="D6" s="2"/>
      <c r="E6" s="2" t="s">
        <v>17</v>
      </c>
      <c r="F6" s="2">
        <v>4</v>
      </c>
      <c r="G6" s="2">
        <v>3</v>
      </c>
      <c r="H6" s="2">
        <v>0</v>
      </c>
      <c r="I6" s="2">
        <v>1</v>
      </c>
      <c r="J6" s="2"/>
      <c r="K6" s="2"/>
      <c r="L6" s="2">
        <v>3</v>
      </c>
      <c r="M6" s="7">
        <f t="shared" si="0"/>
        <v>0.75</v>
      </c>
      <c r="N6" s="2">
        <v>0</v>
      </c>
    </row>
    <row r="7" spans="1:14" ht="14.25">
      <c r="A7" s="2">
        <v>6</v>
      </c>
      <c r="B7" s="2" t="s">
        <v>22</v>
      </c>
      <c r="C7" s="2" t="s">
        <v>0</v>
      </c>
      <c r="D7" s="2"/>
      <c r="E7" s="2" t="s">
        <v>15</v>
      </c>
      <c r="F7" s="2">
        <v>4</v>
      </c>
      <c r="G7" s="2">
        <v>3</v>
      </c>
      <c r="H7" s="2">
        <v>0</v>
      </c>
      <c r="I7" s="2">
        <v>1</v>
      </c>
      <c r="J7" s="2"/>
      <c r="K7" s="2"/>
      <c r="L7" s="2">
        <v>3</v>
      </c>
      <c r="M7" s="7">
        <f t="shared" si="0"/>
        <v>0.75</v>
      </c>
      <c r="N7" s="2">
        <v>0</v>
      </c>
    </row>
    <row r="8" spans="1:14" ht="14.25">
      <c r="A8" s="2">
        <v>7</v>
      </c>
      <c r="B8" s="2" t="s">
        <v>36</v>
      </c>
      <c r="C8" s="2" t="s">
        <v>0</v>
      </c>
      <c r="D8" s="2"/>
      <c r="E8" s="2" t="s">
        <v>21</v>
      </c>
      <c r="F8" s="2">
        <v>4</v>
      </c>
      <c r="G8" s="2">
        <v>2</v>
      </c>
      <c r="H8" s="2">
        <v>0</v>
      </c>
      <c r="I8" s="2">
        <v>1</v>
      </c>
      <c r="J8" s="2">
        <v>1</v>
      </c>
      <c r="K8" s="2"/>
      <c r="L8" s="2">
        <v>3</v>
      </c>
      <c r="M8" s="7">
        <f t="shared" si="0"/>
        <v>0.75</v>
      </c>
      <c r="N8" s="2">
        <v>0</v>
      </c>
    </row>
    <row r="9" spans="1:14" ht="14.25">
      <c r="A9" s="2">
        <v>8</v>
      </c>
      <c r="B9" s="2" t="s">
        <v>23</v>
      </c>
      <c r="C9" s="2"/>
      <c r="D9" s="2"/>
      <c r="E9" s="2" t="s">
        <v>17</v>
      </c>
      <c r="F9" s="2">
        <v>4</v>
      </c>
      <c r="G9" s="2">
        <v>2</v>
      </c>
      <c r="H9" s="2">
        <v>0</v>
      </c>
      <c r="I9" s="2">
        <v>1</v>
      </c>
      <c r="J9" s="2">
        <v>1</v>
      </c>
      <c r="K9" s="2"/>
      <c r="L9" s="2">
        <v>3</v>
      </c>
      <c r="M9" s="7">
        <f t="shared" si="0"/>
        <v>0.75</v>
      </c>
      <c r="N9" s="2">
        <v>0</v>
      </c>
    </row>
    <row r="10" spans="1:14" ht="14.25">
      <c r="A10" s="2">
        <v>9</v>
      </c>
      <c r="B10" s="2" t="s">
        <v>24</v>
      </c>
      <c r="C10" s="2"/>
      <c r="D10" s="2"/>
      <c r="E10" s="2" t="s">
        <v>15</v>
      </c>
      <c r="F10" s="2">
        <v>4</v>
      </c>
      <c r="G10" s="2">
        <v>2</v>
      </c>
      <c r="H10" s="2">
        <v>0</v>
      </c>
      <c r="I10" s="2">
        <v>2</v>
      </c>
      <c r="J10" s="2"/>
      <c r="K10" s="2"/>
      <c r="L10" s="2">
        <v>2</v>
      </c>
      <c r="M10" s="7">
        <f t="shared" si="0"/>
        <v>0.5</v>
      </c>
      <c r="N10" s="2">
        <v>0</v>
      </c>
    </row>
    <row r="11" spans="1:14" ht="14.25">
      <c r="A11" s="2">
        <v>10</v>
      </c>
      <c r="B11" s="2" t="s">
        <v>25</v>
      </c>
      <c r="C11" s="2"/>
      <c r="D11" s="2"/>
      <c r="E11" s="2" t="s">
        <v>17</v>
      </c>
      <c r="F11" s="2">
        <v>4</v>
      </c>
      <c r="G11" s="2">
        <v>2</v>
      </c>
      <c r="H11" s="2">
        <v>0</v>
      </c>
      <c r="I11" s="2">
        <v>2</v>
      </c>
      <c r="J11" s="2"/>
      <c r="K11" s="2"/>
      <c r="L11" s="2">
        <v>2</v>
      </c>
      <c r="M11" s="7">
        <f t="shared" si="0"/>
        <v>0.5</v>
      </c>
      <c r="N11" s="2">
        <v>0</v>
      </c>
    </row>
    <row r="12" spans="1:14" s="1" customFormat="1" ht="14.25">
      <c r="A12" s="2">
        <v>11</v>
      </c>
      <c r="B12" s="2" t="s">
        <v>26</v>
      </c>
      <c r="C12" s="2" t="s">
        <v>0</v>
      </c>
      <c r="D12" s="2"/>
      <c r="E12" s="2" t="s">
        <v>21</v>
      </c>
      <c r="F12" s="2">
        <v>4</v>
      </c>
      <c r="G12" s="2">
        <v>2</v>
      </c>
      <c r="H12" s="2">
        <v>0</v>
      </c>
      <c r="I12" s="2">
        <v>2</v>
      </c>
      <c r="J12" s="2"/>
      <c r="K12" s="2"/>
      <c r="L12" s="2">
        <v>2</v>
      </c>
      <c r="M12" s="7">
        <f t="shared" si="0"/>
        <v>0.5</v>
      </c>
      <c r="N12" s="2">
        <v>0</v>
      </c>
    </row>
    <row r="13" spans="1:14" s="1" customFormat="1" ht="14.25">
      <c r="A13" s="2">
        <v>12</v>
      </c>
      <c r="B13" s="2" t="s">
        <v>27</v>
      </c>
      <c r="C13" s="2"/>
      <c r="D13" s="2"/>
      <c r="E13" s="2" t="s">
        <v>19</v>
      </c>
      <c r="F13" s="2">
        <v>4</v>
      </c>
      <c r="G13" s="2">
        <v>2</v>
      </c>
      <c r="H13" s="2">
        <v>0</v>
      </c>
      <c r="I13" s="2">
        <v>2</v>
      </c>
      <c r="J13" s="2"/>
      <c r="K13" s="2"/>
      <c r="L13" s="2">
        <v>2</v>
      </c>
      <c r="M13" s="7">
        <f t="shared" si="0"/>
        <v>0.5</v>
      </c>
      <c r="N13" s="2">
        <v>0</v>
      </c>
    </row>
    <row r="14" spans="1:14" ht="14.25">
      <c r="A14" s="2">
        <v>13</v>
      </c>
      <c r="B14" s="2" t="s">
        <v>28</v>
      </c>
      <c r="C14" s="2"/>
      <c r="D14" s="2"/>
      <c r="E14" s="2" t="s">
        <v>29</v>
      </c>
      <c r="F14" s="2">
        <v>4</v>
      </c>
      <c r="G14" s="2">
        <v>2</v>
      </c>
      <c r="H14" s="2">
        <v>0</v>
      </c>
      <c r="I14" s="2">
        <v>2</v>
      </c>
      <c r="J14" s="2"/>
      <c r="K14" s="2"/>
      <c r="L14" s="2">
        <v>2</v>
      </c>
      <c r="M14" s="7">
        <f t="shared" si="0"/>
        <v>0.5</v>
      </c>
      <c r="N14" s="2">
        <v>0</v>
      </c>
    </row>
    <row r="15" spans="1:14" ht="14.25">
      <c r="A15" s="2">
        <v>14</v>
      </c>
      <c r="B15" s="2" t="s">
        <v>30</v>
      </c>
      <c r="C15" s="2" t="s">
        <v>0</v>
      </c>
      <c r="D15" s="2"/>
      <c r="E15" s="2" t="s">
        <v>21</v>
      </c>
      <c r="F15" s="2">
        <v>4</v>
      </c>
      <c r="G15" s="2">
        <v>1</v>
      </c>
      <c r="H15" s="2">
        <v>0</v>
      </c>
      <c r="I15" s="2">
        <v>3</v>
      </c>
      <c r="J15" s="2"/>
      <c r="K15" s="2"/>
      <c r="L15" s="2">
        <v>1</v>
      </c>
      <c r="M15" s="7">
        <f t="shared" si="0"/>
        <v>0.25</v>
      </c>
      <c r="N15" s="2">
        <v>0</v>
      </c>
    </row>
    <row r="16" spans="1:14" ht="14.25">
      <c r="A16" s="2">
        <v>15</v>
      </c>
      <c r="B16" s="2" t="s">
        <v>31</v>
      </c>
      <c r="C16" s="2"/>
      <c r="D16" s="2"/>
      <c r="E16" s="2" t="s">
        <v>19</v>
      </c>
      <c r="F16" s="2">
        <v>4</v>
      </c>
      <c r="G16" s="2">
        <v>1</v>
      </c>
      <c r="H16" s="2">
        <v>0</v>
      </c>
      <c r="I16" s="2">
        <v>3</v>
      </c>
      <c r="J16" s="2"/>
      <c r="K16" s="2"/>
      <c r="L16" s="2">
        <v>1</v>
      </c>
      <c r="M16" s="7">
        <f t="shared" si="0"/>
        <v>0.25</v>
      </c>
      <c r="N16" s="2">
        <v>0</v>
      </c>
    </row>
    <row r="17" spans="1:14" ht="14.25">
      <c r="A17" s="2">
        <v>16</v>
      </c>
      <c r="B17" s="2" t="s">
        <v>37</v>
      </c>
      <c r="C17" s="2"/>
      <c r="D17" s="2"/>
      <c r="E17" s="2" t="s">
        <v>29</v>
      </c>
      <c r="F17" s="2">
        <v>4</v>
      </c>
      <c r="G17" s="2">
        <v>0</v>
      </c>
      <c r="H17" s="2">
        <v>0</v>
      </c>
      <c r="I17" s="2">
        <v>3</v>
      </c>
      <c r="J17" s="2">
        <v>1</v>
      </c>
      <c r="K17" s="2"/>
      <c r="L17" s="2">
        <v>1</v>
      </c>
      <c r="M17" s="7">
        <f t="shared" si="0"/>
        <v>0.25</v>
      </c>
      <c r="N17" s="2">
        <v>0</v>
      </c>
    </row>
    <row r="18" spans="1:14" ht="14.25">
      <c r="A18" s="2">
        <v>17</v>
      </c>
      <c r="B18" s="2" t="s">
        <v>32</v>
      </c>
      <c r="C18" s="2" t="s">
        <v>0</v>
      </c>
      <c r="D18" s="2"/>
      <c r="E18" s="2" t="s">
        <v>15</v>
      </c>
      <c r="F18" s="2">
        <v>4</v>
      </c>
      <c r="G18" s="2">
        <v>0</v>
      </c>
      <c r="H18" s="2">
        <v>0</v>
      </c>
      <c r="I18" s="2">
        <v>3</v>
      </c>
      <c r="J18" s="2">
        <v>1</v>
      </c>
      <c r="K18" s="2"/>
      <c r="L18" s="2">
        <v>1</v>
      </c>
      <c r="M18" s="7">
        <f t="shared" si="0"/>
        <v>0.25</v>
      </c>
      <c r="N18" s="2">
        <v>0</v>
      </c>
    </row>
    <row r="19" spans="1:14" ht="14.25">
      <c r="A19" s="2">
        <v>18</v>
      </c>
      <c r="B19" s="2" t="s">
        <v>38</v>
      </c>
      <c r="C19" s="2"/>
      <c r="D19" s="2"/>
      <c r="E19" s="2" t="s">
        <v>29</v>
      </c>
      <c r="F19" s="2">
        <v>4</v>
      </c>
      <c r="G19" s="2">
        <v>0</v>
      </c>
      <c r="H19" s="2">
        <v>0</v>
      </c>
      <c r="I19" s="2">
        <v>4</v>
      </c>
      <c r="J19" s="2"/>
      <c r="K19" s="2"/>
      <c r="L19" s="2">
        <v>0</v>
      </c>
      <c r="M19" s="7">
        <f t="shared" si="0"/>
        <v>0</v>
      </c>
      <c r="N19" s="2">
        <v>0</v>
      </c>
    </row>
    <row r="20" spans="1:14" ht="14.25">
      <c r="A20" s="2">
        <v>19</v>
      </c>
      <c r="B20" s="2" t="s">
        <v>33</v>
      </c>
      <c r="C20" s="2"/>
      <c r="D20" s="2"/>
      <c r="E20" s="2" t="s">
        <v>29</v>
      </c>
      <c r="F20" s="2">
        <v>4</v>
      </c>
      <c r="G20" s="2">
        <v>0</v>
      </c>
      <c r="H20" s="2">
        <v>0</v>
      </c>
      <c r="I20" s="2">
        <v>4</v>
      </c>
      <c r="J20" s="2"/>
      <c r="K20" s="2"/>
      <c r="L20" s="2">
        <v>0</v>
      </c>
      <c r="M20" s="7">
        <f t="shared" si="0"/>
        <v>0</v>
      </c>
      <c r="N20" s="2">
        <v>0</v>
      </c>
    </row>
    <row r="21" spans="1:14" ht="14.25">
      <c r="A21" s="2">
        <v>20</v>
      </c>
      <c r="B21" s="2" t="s">
        <v>34</v>
      </c>
      <c r="C21" s="2"/>
      <c r="D21" s="2"/>
      <c r="E21" s="2" t="s">
        <v>19</v>
      </c>
      <c r="F21" s="2">
        <v>4</v>
      </c>
      <c r="G21" s="2">
        <v>0</v>
      </c>
      <c r="H21" s="2">
        <v>0</v>
      </c>
      <c r="I21" s="2">
        <v>0</v>
      </c>
      <c r="J21" s="2"/>
      <c r="K21" s="2">
        <v>4</v>
      </c>
      <c r="L21" s="2">
        <v>0</v>
      </c>
      <c r="M21" s="7">
        <f t="shared" si="0"/>
        <v>0</v>
      </c>
      <c r="N21" s="2">
        <v>0</v>
      </c>
    </row>
    <row r="22" spans="1:14" ht="14.25">
      <c r="A22" s="4"/>
      <c r="B22" s="4"/>
      <c r="C22" s="4">
        <f>COUNTA(C2:C21)</f>
        <v>6</v>
      </c>
      <c r="D22" s="4"/>
      <c r="E22" s="4"/>
      <c r="F22" s="4">
        <f aca="true" t="shared" si="1" ref="F22:L22">SUM(F2:F21)</f>
        <v>80</v>
      </c>
      <c r="G22" s="4">
        <f t="shared" si="1"/>
        <v>35</v>
      </c>
      <c r="H22" s="4">
        <f t="shared" si="1"/>
        <v>2</v>
      </c>
      <c r="I22" s="4">
        <f t="shared" si="1"/>
        <v>35</v>
      </c>
      <c r="J22" s="4">
        <f t="shared" si="1"/>
        <v>4</v>
      </c>
      <c r="K22" s="4">
        <f t="shared" si="1"/>
        <v>4</v>
      </c>
      <c r="L22" s="4">
        <f t="shared" si="1"/>
        <v>40</v>
      </c>
      <c r="M22" s="4"/>
      <c r="N22" s="4"/>
    </row>
    <row r="23" spans="1:14" ht="14.25">
      <c r="A23" s="1"/>
      <c r="B23" s="1"/>
      <c r="C23" s="1"/>
      <c r="D23" s="1"/>
      <c r="E23" s="1"/>
      <c r="F23" s="1"/>
      <c r="G23" s="1"/>
      <c r="H23" s="1"/>
      <c r="I23" s="1"/>
      <c r="J23" s="1"/>
      <c r="K23" s="5">
        <f>K22/L22</f>
        <v>0.1</v>
      </c>
      <c r="L23" s="1"/>
      <c r="M23" s="1"/>
      <c r="N23" s="1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Hartwig</dc:creator>
  <cp:keywords/>
  <dc:description/>
  <cp:lastModifiedBy>15.01</cp:lastModifiedBy>
  <dcterms:created xsi:type="dcterms:W3CDTF">2014-03-26T00:24:21Z</dcterms:created>
  <dcterms:modified xsi:type="dcterms:W3CDTF">2020-03-23T14:04:31Z</dcterms:modified>
  <cp:category/>
  <cp:version/>
  <cp:contentType/>
  <cp:contentStatus/>
</cp:coreProperties>
</file>