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0"/>
  </bookViews>
  <sheets>
    <sheet name="Harz-Cup Jugendliga 1314-TeilRa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<sst xmlns="http://schemas.openxmlformats.org/spreadsheetml/2006/main" count="61" uniqueCount="40">
  <si>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G</t>
  </si>
  <si>
    <t>S</t>
  </si>
  <si>
    <t>R</t>
  </si>
  <si>
    <t>V</t>
  </si>
  <si>
    <t>RaLst</t>
  </si>
  <si>
    <t>SK Bad Harzburg 1</t>
  </si>
  <si>
    <t>Peters, Andre</t>
  </si>
  <si>
    <t>Abmeier, Julian Eike</t>
  </si>
  <si>
    <t>SK Bad Harzburg 2</t>
  </si>
  <si>
    <t>Beckmann, Noah Matthäus</t>
  </si>
  <si>
    <t>Walter, Florian</t>
  </si>
  <si>
    <t>W</t>
  </si>
  <si>
    <t>Djojan, Adrian</t>
  </si>
  <si>
    <t>Wrede, Felix</t>
  </si>
  <si>
    <t>Linke, Steffen Tillmann</t>
  </si>
  <si>
    <t>Platz</t>
  </si>
  <si>
    <t>Name</t>
  </si>
  <si>
    <t>DWZ</t>
  </si>
  <si>
    <t>Mannschaft</t>
  </si>
  <si>
    <t>+</t>
  </si>
  <si>
    <t>-</t>
  </si>
  <si>
    <t>Punkte</t>
  </si>
  <si>
    <t>%</t>
  </si>
  <si>
    <t>Hildesheimer SV 1 U10</t>
  </si>
  <si>
    <t>Bartels, Jannes</t>
  </si>
  <si>
    <t>Hildesheimer SV 2 Mix</t>
  </si>
  <si>
    <t>Keil, Nikita</t>
  </si>
  <si>
    <t>Peters, David</t>
  </si>
  <si>
    <t>Collins, Harvey-William</t>
  </si>
  <si>
    <t>Kayki, Can</t>
  </si>
  <si>
    <t>Fuß, Fabian</t>
  </si>
  <si>
    <t>Schüh, Lukas</t>
  </si>
  <si>
    <t>Eikenberg, Tristan</t>
  </si>
  <si>
    <t>Negru, Ilinca-Teodora</t>
  </si>
  <si>
    <t>Busch, Philip</t>
  </si>
  <si>
    <t>Reimers, Leon</t>
  </si>
  <si>
    <t>Koch, Maximilian</t>
  </si>
  <si>
    <t>Kirsch, Daniel</t>
  </si>
  <si>
    <t>Lylov, Daniel</t>
  </si>
  <si>
    <t>Collins, Lewis-Oven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</si>
</sst>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9" fontId="37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/>
    </xf>
    <xf numFmtId="10" fontId="37" fillId="0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selection activeCell="O26" sqref="O26"/>
    </sheetView>
  </sheetViews>
  <sheetFormatPr defaultColWidth="11.421875" defaultRowHeight="15"/>
  <cols>
    <col min="1" max="1" width="7.00390625" style="6" customWidth="1"/>
    <col min="2" max="2" width="26.7109375" style="6" bestFit="1" customWidth="1"/>
    <col min="3" max="3" width="3.00390625" style="6" bestFit="1" customWidth="1"/>
    <col min="4" max="4" width="5.28125" style="6" bestFit="1" customWidth="1"/>
    <col min="5" max="5" width="32.7109375" style="6" bestFit="1" customWidth="1"/>
    <col min="6" max="6" width="4.00390625" style="6" bestFit="1" customWidth="1"/>
    <col min="7" max="8" width="3.00390625" style="6" bestFit="1" customWidth="1"/>
    <col min="9" max="9" width="4.00390625" style="6" customWidth="1"/>
    <col min="10" max="10" width="2.00390625" style="6" bestFit="1" customWidth="1"/>
    <col min="11" max="11" width="6.140625" style="6" bestFit="1" customWidth="1"/>
    <col min="12" max="12" width="7.28125" style="6" bestFit="1" customWidth="1"/>
    <col min="13" max="13" width="5.57421875" style="6" bestFit="1" customWidth="1"/>
    <col min="14" max="14" width="6.00390625" style="6" bestFit="1" customWidth="1"/>
    <col min="15" max="15" width="5.57421875" style="6" customWidth="1"/>
    <col min="16" max="16" width="5.421875" style="6" customWidth="1"/>
    <col min="17" max="17" width="5.00390625" style="6" customWidth="1"/>
    <col min="18" max="16384" width="11.421875" style="6" customWidth="1"/>
  </cols>
  <sheetData>
    <row r="1" spans="1:14" s="5" customFormat="1" ht="12.75">
      <c r="A1" s="1" t="s">
        <v>15</v>
      </c>
      <c r="B1" s="1" t="s">
        <v>16</v>
      </c>
      <c r="C1" s="1" t="s">
        <v>11</v>
      </c>
      <c r="D1" s="1" t="s">
        <v>17</v>
      </c>
      <c r="E1" s="1" t="s">
        <v>18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4</v>
      </c>
    </row>
    <row r="2" spans="1:14" ht="12.75">
      <c r="A2" s="7">
        <v>1</v>
      </c>
      <c r="B2" s="7" t="s">
        <v>7</v>
      </c>
      <c r="C2" s="7"/>
      <c r="D2" s="7">
        <v>795</v>
      </c>
      <c r="E2" s="7" t="s">
        <v>23</v>
      </c>
      <c r="F2" s="7">
        <v>3</v>
      </c>
      <c r="G2" s="7">
        <v>3</v>
      </c>
      <c r="H2" s="7">
        <v>0</v>
      </c>
      <c r="I2" s="7">
        <v>0</v>
      </c>
      <c r="J2" s="7"/>
      <c r="K2" s="7"/>
      <c r="L2" s="7">
        <v>3</v>
      </c>
      <c r="M2" s="2">
        <f aca="true" t="shared" si="0" ref="M2:M24">L2/F2</f>
        <v>1</v>
      </c>
      <c r="N2" s="7">
        <v>1667</v>
      </c>
    </row>
    <row r="3" spans="1:14" ht="12.75">
      <c r="A3" s="7">
        <v>2</v>
      </c>
      <c r="B3" s="7" t="s">
        <v>24</v>
      </c>
      <c r="C3" s="7"/>
      <c r="D3" s="7"/>
      <c r="E3" s="7" t="s">
        <v>25</v>
      </c>
      <c r="F3" s="7">
        <v>3</v>
      </c>
      <c r="G3" s="7">
        <v>3</v>
      </c>
      <c r="H3" s="7">
        <v>0</v>
      </c>
      <c r="I3" s="7">
        <v>0</v>
      </c>
      <c r="J3" s="7"/>
      <c r="K3" s="7"/>
      <c r="L3" s="7">
        <v>3</v>
      </c>
      <c r="M3" s="2">
        <f t="shared" si="0"/>
        <v>1</v>
      </c>
      <c r="N3" s="7">
        <v>0</v>
      </c>
    </row>
    <row r="4" spans="1:14" ht="12.75">
      <c r="A4" s="7">
        <v>3</v>
      </c>
      <c r="B4" s="7" t="s">
        <v>26</v>
      </c>
      <c r="C4" s="7"/>
      <c r="D4" s="7"/>
      <c r="E4" s="7" t="s">
        <v>23</v>
      </c>
      <c r="F4" s="7">
        <v>3</v>
      </c>
      <c r="G4" s="7">
        <v>3</v>
      </c>
      <c r="H4" s="7">
        <v>0</v>
      </c>
      <c r="I4" s="7">
        <v>0</v>
      </c>
      <c r="J4" s="7"/>
      <c r="K4" s="7"/>
      <c r="L4" s="7">
        <v>3</v>
      </c>
      <c r="M4" s="2">
        <f t="shared" si="0"/>
        <v>1</v>
      </c>
      <c r="N4" s="7">
        <v>0</v>
      </c>
    </row>
    <row r="5" spans="1:14" ht="12.75">
      <c r="A5" s="7">
        <v>4</v>
      </c>
      <c r="B5" s="7" t="s">
        <v>27</v>
      </c>
      <c r="C5" s="7"/>
      <c r="D5" s="7">
        <v>715</v>
      </c>
      <c r="E5" s="7" t="s">
        <v>5</v>
      </c>
      <c r="F5" s="7">
        <v>3</v>
      </c>
      <c r="G5" s="7">
        <v>3</v>
      </c>
      <c r="H5" s="7">
        <v>0</v>
      </c>
      <c r="I5" s="7">
        <v>0</v>
      </c>
      <c r="J5" s="7"/>
      <c r="K5" s="7"/>
      <c r="L5" s="7">
        <v>3</v>
      </c>
      <c r="M5" s="2">
        <f t="shared" si="0"/>
        <v>1</v>
      </c>
      <c r="N5" s="7">
        <v>0</v>
      </c>
    </row>
    <row r="6" spans="1:14" ht="12.75">
      <c r="A6" s="7">
        <v>5</v>
      </c>
      <c r="B6" s="7" t="s">
        <v>28</v>
      </c>
      <c r="C6" s="7"/>
      <c r="D6" s="7"/>
      <c r="E6" s="7" t="s">
        <v>25</v>
      </c>
      <c r="F6" s="7">
        <v>3</v>
      </c>
      <c r="G6" s="7">
        <v>1</v>
      </c>
      <c r="H6" s="7">
        <v>1</v>
      </c>
      <c r="I6" s="7">
        <v>1</v>
      </c>
      <c r="J6" s="7"/>
      <c r="K6" s="7"/>
      <c r="L6" s="7">
        <v>1.5</v>
      </c>
      <c r="M6" s="2">
        <f t="shared" si="0"/>
        <v>0.5</v>
      </c>
      <c r="N6" s="7">
        <v>0</v>
      </c>
    </row>
    <row r="7" spans="1:14" ht="12.75">
      <c r="A7" s="7">
        <v>6</v>
      </c>
      <c r="B7" s="7" t="s">
        <v>10</v>
      </c>
      <c r="C7" s="7"/>
      <c r="D7" s="7">
        <v>866</v>
      </c>
      <c r="E7" s="7" t="s">
        <v>8</v>
      </c>
      <c r="F7" s="7">
        <v>1</v>
      </c>
      <c r="G7" s="7">
        <v>1</v>
      </c>
      <c r="H7" s="7">
        <v>0</v>
      </c>
      <c r="I7" s="7">
        <v>0</v>
      </c>
      <c r="J7" s="7"/>
      <c r="K7" s="7"/>
      <c r="L7" s="7">
        <v>1</v>
      </c>
      <c r="M7" s="2">
        <f t="shared" si="0"/>
        <v>1</v>
      </c>
      <c r="N7" s="7">
        <v>1511</v>
      </c>
    </row>
    <row r="8" spans="1:14" ht="12.75">
      <c r="A8" s="7">
        <v>7</v>
      </c>
      <c r="B8" s="7" t="s">
        <v>29</v>
      </c>
      <c r="C8" s="7"/>
      <c r="D8" s="7">
        <v>754</v>
      </c>
      <c r="E8" s="7" t="s">
        <v>23</v>
      </c>
      <c r="F8" s="7">
        <v>1</v>
      </c>
      <c r="G8" s="7">
        <v>1</v>
      </c>
      <c r="H8" s="7">
        <v>0</v>
      </c>
      <c r="I8" s="7">
        <v>0</v>
      </c>
      <c r="J8" s="7"/>
      <c r="K8" s="7"/>
      <c r="L8" s="7">
        <v>1</v>
      </c>
      <c r="M8" s="2">
        <f t="shared" si="0"/>
        <v>1</v>
      </c>
      <c r="N8" s="7">
        <v>0</v>
      </c>
    </row>
    <row r="9" spans="1:14" ht="12.75">
      <c r="A9" s="7">
        <v>8</v>
      </c>
      <c r="B9" s="7" t="s">
        <v>10</v>
      </c>
      <c r="C9" s="7"/>
      <c r="D9" s="7">
        <v>866</v>
      </c>
      <c r="E9" s="7" t="s">
        <v>5</v>
      </c>
      <c r="F9" s="7">
        <v>1</v>
      </c>
      <c r="G9" s="7">
        <v>1</v>
      </c>
      <c r="H9" s="7">
        <v>0</v>
      </c>
      <c r="I9" s="7">
        <v>0</v>
      </c>
      <c r="J9" s="7"/>
      <c r="K9" s="7"/>
      <c r="L9" s="7">
        <v>1</v>
      </c>
      <c r="M9" s="2">
        <f t="shared" si="0"/>
        <v>1</v>
      </c>
      <c r="N9" s="7">
        <v>0</v>
      </c>
    </row>
    <row r="10" spans="1:14" ht="12.75">
      <c r="A10" s="7">
        <v>9</v>
      </c>
      <c r="B10" s="7" t="s">
        <v>30</v>
      </c>
      <c r="C10" s="7"/>
      <c r="D10" s="7"/>
      <c r="E10" s="7" t="s">
        <v>5</v>
      </c>
      <c r="F10" s="7">
        <v>1</v>
      </c>
      <c r="G10" s="7">
        <v>1</v>
      </c>
      <c r="H10" s="7">
        <v>0</v>
      </c>
      <c r="I10" s="7">
        <v>0</v>
      </c>
      <c r="J10" s="7"/>
      <c r="K10" s="7"/>
      <c r="L10" s="7">
        <v>1</v>
      </c>
      <c r="M10" s="2">
        <f t="shared" si="0"/>
        <v>1</v>
      </c>
      <c r="N10" s="7">
        <v>0</v>
      </c>
    </row>
    <row r="11" spans="1:14" ht="12.75">
      <c r="A11" s="7">
        <v>10</v>
      </c>
      <c r="B11" s="7" t="s">
        <v>6</v>
      </c>
      <c r="C11" s="7"/>
      <c r="D11" s="7">
        <v>990</v>
      </c>
      <c r="E11" s="7" t="s">
        <v>5</v>
      </c>
      <c r="F11" s="7">
        <v>2</v>
      </c>
      <c r="G11" s="7">
        <v>1</v>
      </c>
      <c r="H11" s="7">
        <v>0</v>
      </c>
      <c r="I11" s="7">
        <v>1</v>
      </c>
      <c r="J11" s="7"/>
      <c r="K11" s="7"/>
      <c r="L11" s="7">
        <v>1</v>
      </c>
      <c r="M11" s="2">
        <f t="shared" si="0"/>
        <v>0.5</v>
      </c>
      <c r="N11" s="7">
        <v>118</v>
      </c>
    </row>
    <row r="12" spans="1:14" ht="12.75">
      <c r="A12" s="7">
        <v>11</v>
      </c>
      <c r="B12" s="7" t="s">
        <v>14</v>
      </c>
      <c r="C12" s="7"/>
      <c r="D12" s="7">
        <v>745</v>
      </c>
      <c r="E12" s="7" t="s">
        <v>5</v>
      </c>
      <c r="F12" s="7">
        <v>2</v>
      </c>
      <c r="G12" s="7">
        <v>1</v>
      </c>
      <c r="H12" s="7">
        <v>0</v>
      </c>
      <c r="I12" s="7">
        <v>1</v>
      </c>
      <c r="J12" s="7"/>
      <c r="K12" s="7"/>
      <c r="L12" s="7">
        <v>1</v>
      </c>
      <c r="M12" s="2">
        <f t="shared" si="0"/>
        <v>0.5</v>
      </c>
      <c r="N12" s="7">
        <v>1439</v>
      </c>
    </row>
    <row r="13" spans="1:14" ht="12.75">
      <c r="A13" s="7">
        <v>12</v>
      </c>
      <c r="B13" s="7" t="s">
        <v>31</v>
      </c>
      <c r="C13" s="7"/>
      <c r="D13" s="7"/>
      <c r="E13" s="7" t="s">
        <v>23</v>
      </c>
      <c r="F13" s="7">
        <v>2</v>
      </c>
      <c r="G13" s="7">
        <v>1</v>
      </c>
      <c r="H13" s="7">
        <v>0</v>
      </c>
      <c r="I13" s="7">
        <v>1</v>
      </c>
      <c r="J13" s="7"/>
      <c r="K13" s="7"/>
      <c r="L13" s="7">
        <v>1</v>
      </c>
      <c r="M13" s="2">
        <f t="shared" si="0"/>
        <v>0.5</v>
      </c>
      <c r="N13" s="7">
        <v>0</v>
      </c>
    </row>
    <row r="14" spans="1:14" ht="12.75">
      <c r="A14" s="7">
        <v>13</v>
      </c>
      <c r="B14" s="7" t="s">
        <v>32</v>
      </c>
      <c r="C14" s="7"/>
      <c r="D14" s="7">
        <v>762</v>
      </c>
      <c r="E14" s="7" t="s">
        <v>23</v>
      </c>
      <c r="F14" s="7">
        <v>3</v>
      </c>
      <c r="G14" s="7">
        <v>1</v>
      </c>
      <c r="H14" s="7">
        <v>0</v>
      </c>
      <c r="I14" s="7">
        <v>2</v>
      </c>
      <c r="J14" s="7"/>
      <c r="K14" s="7"/>
      <c r="L14" s="7">
        <v>1</v>
      </c>
      <c r="M14" s="2">
        <f t="shared" si="0"/>
        <v>0.3333333333333333</v>
      </c>
      <c r="N14" s="7">
        <v>68</v>
      </c>
    </row>
    <row r="15" spans="1:14" ht="12.75">
      <c r="A15" s="7">
        <v>14</v>
      </c>
      <c r="B15" s="7" t="s">
        <v>33</v>
      </c>
      <c r="C15" s="7" t="s">
        <v>11</v>
      </c>
      <c r="D15" s="7"/>
      <c r="E15" s="7" t="s">
        <v>8</v>
      </c>
      <c r="F15" s="7">
        <v>3</v>
      </c>
      <c r="G15" s="7">
        <v>1</v>
      </c>
      <c r="H15" s="7">
        <v>0</v>
      </c>
      <c r="I15" s="7">
        <v>2</v>
      </c>
      <c r="J15" s="7"/>
      <c r="K15" s="7"/>
      <c r="L15" s="7">
        <v>1</v>
      </c>
      <c r="M15" s="2">
        <f t="shared" si="0"/>
        <v>0.3333333333333333</v>
      </c>
      <c r="N15" s="7">
        <v>0</v>
      </c>
    </row>
    <row r="16" spans="1:14" ht="12.75">
      <c r="A16" s="7">
        <v>15</v>
      </c>
      <c r="B16" s="7" t="s">
        <v>12</v>
      </c>
      <c r="C16" s="7"/>
      <c r="D16" s="7">
        <v>725</v>
      </c>
      <c r="E16" s="7" t="s">
        <v>5</v>
      </c>
      <c r="F16" s="7">
        <v>1</v>
      </c>
      <c r="G16" s="7">
        <v>0</v>
      </c>
      <c r="H16" s="7">
        <v>1</v>
      </c>
      <c r="I16" s="7">
        <v>0</v>
      </c>
      <c r="J16" s="7"/>
      <c r="K16" s="7"/>
      <c r="L16" s="7">
        <v>0.5</v>
      </c>
      <c r="M16" s="2">
        <f t="shared" si="0"/>
        <v>0.5</v>
      </c>
      <c r="N16" s="7">
        <v>834</v>
      </c>
    </row>
    <row r="17" spans="1:14" ht="12.75">
      <c r="A17" s="7">
        <v>16</v>
      </c>
      <c r="B17" s="7" t="s">
        <v>13</v>
      </c>
      <c r="C17" s="7"/>
      <c r="D17" s="7">
        <v>834</v>
      </c>
      <c r="E17" s="7" t="s">
        <v>25</v>
      </c>
      <c r="F17" s="7">
        <v>2</v>
      </c>
      <c r="G17" s="7">
        <v>0</v>
      </c>
      <c r="H17" s="7">
        <v>1</v>
      </c>
      <c r="I17" s="7">
        <v>1</v>
      </c>
      <c r="J17" s="7"/>
      <c r="K17" s="7"/>
      <c r="L17" s="7">
        <v>0.5</v>
      </c>
      <c r="M17" s="2">
        <f t="shared" si="0"/>
        <v>0.25</v>
      </c>
      <c r="N17" s="7">
        <v>603</v>
      </c>
    </row>
    <row r="18" spans="1:14" ht="12.75">
      <c r="A18" s="7">
        <v>17</v>
      </c>
      <c r="B18" s="7" t="s">
        <v>34</v>
      </c>
      <c r="C18" s="7"/>
      <c r="D18" s="7"/>
      <c r="E18" s="7" t="s">
        <v>8</v>
      </c>
      <c r="F18" s="7">
        <v>2</v>
      </c>
      <c r="G18" s="7">
        <v>0</v>
      </c>
      <c r="H18" s="7">
        <v>1</v>
      </c>
      <c r="I18" s="7">
        <v>1</v>
      </c>
      <c r="J18" s="7"/>
      <c r="K18" s="7"/>
      <c r="L18" s="7">
        <v>0.5</v>
      </c>
      <c r="M18" s="2">
        <f t="shared" si="0"/>
        <v>0.25</v>
      </c>
      <c r="N18" s="7">
        <v>0</v>
      </c>
    </row>
    <row r="19" spans="1:14" ht="12.75">
      <c r="A19" s="7">
        <v>18</v>
      </c>
      <c r="B19" s="7" t="s">
        <v>35</v>
      </c>
      <c r="C19" s="7"/>
      <c r="D19" s="7"/>
      <c r="E19" s="7" t="s">
        <v>25</v>
      </c>
      <c r="F19" s="7">
        <v>1</v>
      </c>
      <c r="G19" s="7">
        <v>0</v>
      </c>
      <c r="H19" s="7">
        <v>0</v>
      </c>
      <c r="I19" s="7">
        <v>1</v>
      </c>
      <c r="J19" s="7"/>
      <c r="K19" s="7"/>
      <c r="L19" s="7">
        <v>0</v>
      </c>
      <c r="M19" s="2">
        <f t="shared" si="0"/>
        <v>0</v>
      </c>
      <c r="N19" s="7">
        <v>0</v>
      </c>
    </row>
    <row r="20" spans="1:14" ht="12.75">
      <c r="A20" s="7">
        <v>19</v>
      </c>
      <c r="B20" s="7" t="s">
        <v>36</v>
      </c>
      <c r="C20" s="7"/>
      <c r="D20" s="7"/>
      <c r="E20" s="7" t="s">
        <v>8</v>
      </c>
      <c r="F20" s="7">
        <v>1</v>
      </c>
      <c r="G20" s="7">
        <v>0</v>
      </c>
      <c r="H20" s="7">
        <v>0</v>
      </c>
      <c r="I20" s="7">
        <v>1</v>
      </c>
      <c r="J20" s="7"/>
      <c r="K20" s="7"/>
      <c r="L20" s="7">
        <v>0</v>
      </c>
      <c r="M20" s="2">
        <f t="shared" si="0"/>
        <v>0</v>
      </c>
      <c r="N20" s="7">
        <v>0</v>
      </c>
    </row>
    <row r="21" spans="1:14" ht="12.75">
      <c r="A21" s="7">
        <v>20</v>
      </c>
      <c r="B21" s="7" t="s">
        <v>9</v>
      </c>
      <c r="C21" s="7"/>
      <c r="D21" s="7">
        <v>761</v>
      </c>
      <c r="E21" s="7" t="s">
        <v>5</v>
      </c>
      <c r="F21" s="7">
        <v>2</v>
      </c>
      <c r="G21" s="7">
        <v>0</v>
      </c>
      <c r="H21" s="7">
        <v>0</v>
      </c>
      <c r="I21" s="7">
        <v>2</v>
      </c>
      <c r="J21" s="7"/>
      <c r="K21" s="7"/>
      <c r="L21" s="7">
        <v>0</v>
      </c>
      <c r="M21" s="2">
        <f t="shared" si="0"/>
        <v>0</v>
      </c>
      <c r="N21" s="7">
        <v>0</v>
      </c>
    </row>
    <row r="22" spans="1:14" ht="12.75">
      <c r="A22" s="7">
        <v>21</v>
      </c>
      <c r="B22" s="7" t="s">
        <v>37</v>
      </c>
      <c r="C22" s="7"/>
      <c r="D22" s="7"/>
      <c r="E22" s="7" t="s">
        <v>8</v>
      </c>
      <c r="F22" s="7">
        <v>2</v>
      </c>
      <c r="G22" s="7">
        <v>0</v>
      </c>
      <c r="H22" s="7">
        <v>0</v>
      </c>
      <c r="I22" s="7">
        <v>2</v>
      </c>
      <c r="J22" s="7"/>
      <c r="K22" s="7"/>
      <c r="L22" s="7">
        <v>0</v>
      </c>
      <c r="M22" s="2">
        <f t="shared" si="0"/>
        <v>0</v>
      </c>
      <c r="N22" s="7">
        <v>0</v>
      </c>
    </row>
    <row r="23" spans="1:14" ht="12.75">
      <c r="A23" s="7">
        <v>22</v>
      </c>
      <c r="B23" s="7" t="s">
        <v>38</v>
      </c>
      <c r="C23" s="7"/>
      <c r="D23" s="7"/>
      <c r="E23" s="7" t="s">
        <v>8</v>
      </c>
      <c r="F23" s="7">
        <v>3</v>
      </c>
      <c r="G23" s="7">
        <v>0</v>
      </c>
      <c r="H23" s="7">
        <v>0</v>
      </c>
      <c r="I23" s="7">
        <v>3</v>
      </c>
      <c r="J23" s="7"/>
      <c r="K23" s="7"/>
      <c r="L23" s="7">
        <v>0</v>
      </c>
      <c r="M23" s="2">
        <f t="shared" si="0"/>
        <v>0</v>
      </c>
      <c r="N23" s="7">
        <v>0</v>
      </c>
    </row>
    <row r="24" spans="1:14" ht="12.75">
      <c r="A24" s="7">
        <v>23</v>
      </c>
      <c r="B24" s="7" t="s">
        <v>39</v>
      </c>
      <c r="C24" s="7"/>
      <c r="D24" s="7"/>
      <c r="E24" s="7" t="s">
        <v>25</v>
      </c>
      <c r="F24" s="7">
        <v>3</v>
      </c>
      <c r="G24" s="7">
        <v>0</v>
      </c>
      <c r="H24" s="7">
        <v>0</v>
      </c>
      <c r="I24" s="7">
        <v>3</v>
      </c>
      <c r="J24" s="7"/>
      <c r="K24" s="7"/>
      <c r="L24" s="7">
        <v>0</v>
      </c>
      <c r="M24" s="2">
        <f t="shared" si="0"/>
        <v>0</v>
      </c>
      <c r="N24" s="7">
        <v>0</v>
      </c>
    </row>
    <row r="25" spans="1:14" ht="12.75">
      <c r="A25" s="3"/>
      <c r="B25" s="3"/>
      <c r="C25" s="3">
        <f>COUNTA(C2:C24)</f>
        <v>1</v>
      </c>
      <c r="D25" s="3"/>
      <c r="E25" s="3"/>
      <c r="F25" s="3">
        <f aca="true" t="shared" si="1" ref="F25:L25">SUM(F2:F24)</f>
        <v>48</v>
      </c>
      <c r="G25" s="3">
        <f t="shared" si="1"/>
        <v>22</v>
      </c>
      <c r="H25" s="3">
        <f t="shared" si="1"/>
        <v>4</v>
      </c>
      <c r="I25" s="3">
        <f t="shared" si="1"/>
        <v>22</v>
      </c>
      <c r="J25" s="3">
        <f t="shared" si="1"/>
        <v>0</v>
      </c>
      <c r="K25" s="3">
        <f t="shared" si="1"/>
        <v>0</v>
      </c>
      <c r="L25" s="3">
        <f t="shared" si="1"/>
        <v>24</v>
      </c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4">
        <f>K25/L25</f>
        <v>0</v>
      </c>
      <c r="L26" s="3"/>
      <c r="M26" s="3"/>
      <c r="N26" s="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2013-07-02T14:52:23Z</dcterms:created>
  <dcterms:modified xsi:type="dcterms:W3CDTF">2015-01-02T04:53:46Z</dcterms:modified>
  <cp:category/>
  <cp:version/>
  <cp:contentType/>
  <cp:contentStatus/>
</cp:coreProperties>
</file>